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<sst xmlns="http://schemas.openxmlformats.org/spreadsheetml/2006/main" count="397" uniqueCount="225">
  <si>
    <t>27. VELIKONOČNÍ BĚH - TOVAČOV (8. 4. 2012)</t>
  </si>
  <si>
    <t>Čas vítěze:</t>
  </si>
  <si>
    <t>Příjmení</t>
  </si>
  <si>
    <t>Jméno</t>
  </si>
  <si>
    <t>Ročník</t>
  </si>
  <si>
    <t>Oddíl</t>
  </si>
  <si>
    <t>Kategorie</t>
  </si>
  <si>
    <t>Čas</t>
  </si>
  <si>
    <t>Ztráta na vítěze</t>
  </si>
  <si>
    <t>Pelíšek</t>
  </si>
  <si>
    <t>David</t>
  </si>
  <si>
    <t>Scott - Mader sport</t>
  </si>
  <si>
    <t>A</t>
  </si>
  <si>
    <t xml:space="preserve">Kovář </t>
  </si>
  <si>
    <t>Roman</t>
  </si>
  <si>
    <t>Fortex Moravský Beroun</t>
  </si>
  <si>
    <t xml:space="preserve">Vymazal </t>
  </si>
  <si>
    <t>Petr</t>
  </si>
  <si>
    <t>SK Salix Grymov</t>
  </si>
  <si>
    <t>Axmann</t>
  </si>
  <si>
    <t>Karel</t>
  </si>
  <si>
    <t>Sokol Nové Sady</t>
  </si>
  <si>
    <t>Horák</t>
  </si>
  <si>
    <t>Ondřej</t>
  </si>
  <si>
    <t>Pavel</t>
  </si>
  <si>
    <t>Sanita CAR Holešov</t>
  </si>
  <si>
    <t xml:space="preserve">Nový </t>
  </si>
  <si>
    <t>Zdeněk</t>
  </si>
  <si>
    <t>SK-K2 Prostějov</t>
  </si>
  <si>
    <t>Dvořák</t>
  </si>
  <si>
    <t>Biatlon Prostějov</t>
  </si>
  <si>
    <t>Fritscher</t>
  </si>
  <si>
    <t>Adam</t>
  </si>
  <si>
    <t>L100 Olomouc</t>
  </si>
  <si>
    <t>Rock Technik TT</t>
  </si>
  <si>
    <t>Sedlář</t>
  </si>
  <si>
    <t>Dalibor</t>
  </si>
  <si>
    <t>Přerov</t>
  </si>
  <si>
    <t xml:space="preserve">Perknovský </t>
  </si>
  <si>
    <t>Radim</t>
  </si>
  <si>
    <t>VSK Univerzita Brno</t>
  </si>
  <si>
    <t xml:space="preserve">Dam </t>
  </si>
  <si>
    <t>TSTŽ Třinec</t>
  </si>
  <si>
    <t xml:space="preserve">Vrba </t>
  </si>
  <si>
    <t>Ivo</t>
  </si>
  <si>
    <t>Rock Technik Triatlon</t>
  </si>
  <si>
    <t>Jasenský</t>
  </si>
  <si>
    <t>Oldřich</t>
  </si>
  <si>
    <t>AK ASKS Kroměříž</t>
  </si>
  <si>
    <t xml:space="preserve">Planička </t>
  </si>
  <si>
    <t xml:space="preserve">Jiří </t>
  </si>
  <si>
    <t>Litovel</t>
  </si>
  <si>
    <t>Janík</t>
  </si>
  <si>
    <t>TTS Osek nad Bečvou</t>
  </si>
  <si>
    <t xml:space="preserve">Roubalík </t>
  </si>
  <si>
    <t>Štěpán</t>
  </si>
  <si>
    <t>Fortex -Ski Moravský Beroun</t>
  </si>
  <si>
    <t>Leszczyski</t>
  </si>
  <si>
    <t>Radek</t>
  </si>
  <si>
    <t>Moravské divadlo Olomouc</t>
  </si>
  <si>
    <t>Staněk</t>
  </si>
  <si>
    <t>TJ Velké Těšany</t>
  </si>
  <si>
    <t>Haluzík</t>
  </si>
  <si>
    <t>Marek</t>
  </si>
  <si>
    <t>Dracy</t>
  </si>
  <si>
    <t>Skopalík</t>
  </si>
  <si>
    <t>Zbyněk</t>
  </si>
  <si>
    <t>Večeřa</t>
  </si>
  <si>
    <t>Fančovič</t>
  </si>
  <si>
    <t>Chachaři Ostrava</t>
  </si>
  <si>
    <t>Odehnal</t>
  </si>
  <si>
    <t>Aleš</t>
  </si>
  <si>
    <t>Hernst</t>
  </si>
  <si>
    <t>Fit centrum Chlumec n. Cidlinou</t>
  </si>
  <si>
    <t>Kocman</t>
  </si>
  <si>
    <t>Tomáš</t>
  </si>
  <si>
    <t>Miroslav</t>
  </si>
  <si>
    <t>Horka n. Moravou</t>
  </si>
  <si>
    <t>Martínek</t>
  </si>
  <si>
    <t>Trick Olomouc</t>
  </si>
  <si>
    <t>Lenhart</t>
  </si>
  <si>
    <t>Vít</t>
  </si>
  <si>
    <t>Liga 100 Olomouc</t>
  </si>
  <si>
    <t xml:space="preserve">Veselský </t>
  </si>
  <si>
    <t>Vena - Trade s.r.o</t>
  </si>
  <si>
    <t xml:space="preserve">Rozehnal </t>
  </si>
  <si>
    <t>Bezděk</t>
  </si>
  <si>
    <t>TJ Sokol Tovačov</t>
  </si>
  <si>
    <t xml:space="preserve">Schuber </t>
  </si>
  <si>
    <t>Olomouc</t>
  </si>
  <si>
    <t xml:space="preserve">Novák </t>
  </si>
  <si>
    <t>Bartoš</t>
  </si>
  <si>
    <t xml:space="preserve">Petr </t>
  </si>
  <si>
    <t xml:space="preserve">Ratiborský </t>
  </si>
  <si>
    <t>Ivan</t>
  </si>
  <si>
    <t>Laitoch</t>
  </si>
  <si>
    <t>Daviv</t>
  </si>
  <si>
    <t>AL-BAL-DA TEAM</t>
  </si>
  <si>
    <t xml:space="preserve">Bešina </t>
  </si>
  <si>
    <t>Jaroslav</t>
  </si>
  <si>
    <t>B</t>
  </si>
  <si>
    <t>Sedláček</t>
  </si>
  <si>
    <t>Josef</t>
  </si>
  <si>
    <t>Bike - Kamík -  Tučapy</t>
  </si>
  <si>
    <t>TJ Sokol Týn n. Bečvou</t>
  </si>
  <si>
    <t>Kňáva</t>
  </si>
  <si>
    <t>Martin</t>
  </si>
  <si>
    <t>LOS RAPIDOS</t>
  </si>
  <si>
    <t xml:space="preserve">Dostál </t>
  </si>
  <si>
    <t>Jiří</t>
  </si>
  <si>
    <t>Havlík</t>
  </si>
  <si>
    <t>Lošov</t>
  </si>
  <si>
    <t xml:space="preserve">Frank </t>
  </si>
  <si>
    <t>Moravský Beroun</t>
  </si>
  <si>
    <t>Trávníček</t>
  </si>
  <si>
    <t>Drnovice</t>
  </si>
  <si>
    <t xml:space="preserve">Jelínek </t>
  </si>
  <si>
    <t>Hranice</t>
  </si>
  <si>
    <t>Bronec</t>
  </si>
  <si>
    <t>Jaromír</t>
  </si>
  <si>
    <t>TJ Liga 100 Olomouc</t>
  </si>
  <si>
    <t>Švastal</t>
  </si>
  <si>
    <t>Václav</t>
  </si>
  <si>
    <t xml:space="preserve">Chábera </t>
  </si>
  <si>
    <t>SK Prostějov</t>
  </si>
  <si>
    <t>Bazala</t>
  </si>
  <si>
    <t>Ženčák</t>
  </si>
  <si>
    <t>Šumperk</t>
  </si>
  <si>
    <t>C</t>
  </si>
  <si>
    <t xml:space="preserve">Smutný </t>
  </si>
  <si>
    <t>AHA Vyškov</t>
  </si>
  <si>
    <t>Špacír</t>
  </si>
  <si>
    <t>Ladislav</t>
  </si>
  <si>
    <t>Loko Břeclav</t>
  </si>
  <si>
    <t xml:space="preserve">Kunc </t>
  </si>
  <si>
    <t>LSR Vyškov</t>
  </si>
  <si>
    <t xml:space="preserve">Bezucha </t>
  </si>
  <si>
    <t xml:space="preserve">OS Pohyb a zdraví </t>
  </si>
  <si>
    <t xml:space="preserve">Hejl </t>
  </si>
  <si>
    <t>Jan</t>
  </si>
  <si>
    <t>PROSPORT Šumperk</t>
  </si>
  <si>
    <t>Složil</t>
  </si>
  <si>
    <t xml:space="preserve">Felkl </t>
  </si>
  <si>
    <t>Luděk</t>
  </si>
  <si>
    <t xml:space="preserve">Kocman </t>
  </si>
  <si>
    <t>Lingua ART</t>
  </si>
  <si>
    <t>Novotný</t>
  </si>
  <si>
    <t>Milan</t>
  </si>
  <si>
    <t>Prostějov</t>
  </si>
  <si>
    <t>Mraček</t>
  </si>
  <si>
    <t>Rostislav</t>
  </si>
  <si>
    <t>Rokytnice</t>
  </si>
  <si>
    <t>Kudlička</t>
  </si>
  <si>
    <t>Svatopluk</t>
  </si>
  <si>
    <t>LRS Vyškov</t>
  </si>
  <si>
    <t>D</t>
  </si>
  <si>
    <t xml:space="preserve">Vodička </t>
  </si>
  <si>
    <t>Michalička</t>
  </si>
  <si>
    <t>Vladimír</t>
  </si>
  <si>
    <t>Svačina</t>
  </si>
  <si>
    <t>Pampeliška Olomouc</t>
  </si>
  <si>
    <t xml:space="preserve">Pikal </t>
  </si>
  <si>
    <t>KVS Náměšť na Hané</t>
  </si>
  <si>
    <t>Marián</t>
  </si>
  <si>
    <t>Jistota PV</t>
  </si>
  <si>
    <t>Lechr</t>
  </si>
  <si>
    <t>Vladislav</t>
  </si>
  <si>
    <t>SŽDC Olomouc</t>
  </si>
  <si>
    <t>Bělka</t>
  </si>
  <si>
    <t>Tomíšek</t>
  </si>
  <si>
    <t>Jindřich</t>
  </si>
  <si>
    <t>Obec Říkovice</t>
  </si>
  <si>
    <t>E</t>
  </si>
  <si>
    <t>Merta</t>
  </si>
  <si>
    <t>Slováčková</t>
  </si>
  <si>
    <t xml:space="preserve">Hana </t>
  </si>
  <si>
    <t>F</t>
  </si>
  <si>
    <t>Gebauerová</t>
  </si>
  <si>
    <t>Jana</t>
  </si>
  <si>
    <t>SK Žobovřesky Brno</t>
  </si>
  <si>
    <t>Ivanová</t>
  </si>
  <si>
    <t>Petra</t>
  </si>
  <si>
    <t>Lokotka</t>
  </si>
  <si>
    <t>Planičková</t>
  </si>
  <si>
    <t>Lenka</t>
  </si>
  <si>
    <t xml:space="preserve">AK Olomouc </t>
  </si>
  <si>
    <t xml:space="preserve">Dřímalová </t>
  </si>
  <si>
    <t>Martina</t>
  </si>
  <si>
    <t>Čechmánková</t>
  </si>
  <si>
    <t>Olga</t>
  </si>
  <si>
    <t>Pešková</t>
  </si>
  <si>
    <t>Kateřina</t>
  </si>
  <si>
    <t>Dalingerová</t>
  </si>
  <si>
    <t>Marie</t>
  </si>
  <si>
    <t>G</t>
  </si>
  <si>
    <t>Palíšková</t>
  </si>
  <si>
    <t>Jarmila</t>
  </si>
  <si>
    <t xml:space="preserve">Mlejnková </t>
  </si>
  <si>
    <t>Eva</t>
  </si>
  <si>
    <t xml:space="preserve">Krňáková </t>
  </si>
  <si>
    <t>Tisk Olomouc</t>
  </si>
  <si>
    <t>Polachová</t>
  </si>
  <si>
    <t xml:space="preserve">Lenka </t>
  </si>
  <si>
    <t>Greplová</t>
  </si>
  <si>
    <t>Vladimíra</t>
  </si>
  <si>
    <t>Škovranová</t>
  </si>
  <si>
    <t>Long Run</t>
  </si>
  <si>
    <t xml:space="preserve">Švancrová </t>
  </si>
  <si>
    <t>Marta</t>
  </si>
  <si>
    <t xml:space="preserve">Plachá </t>
  </si>
  <si>
    <t xml:space="preserve">Sońa </t>
  </si>
  <si>
    <t xml:space="preserve">Hynštová </t>
  </si>
  <si>
    <t>Vyškov</t>
  </si>
  <si>
    <t>H</t>
  </si>
  <si>
    <t>Živělová</t>
  </si>
  <si>
    <t>Dvořáková</t>
  </si>
  <si>
    <t xml:space="preserve">Tovaryšová </t>
  </si>
  <si>
    <t>SK Přerov</t>
  </si>
  <si>
    <t>Michaličková</t>
  </si>
  <si>
    <t>Oldřiška</t>
  </si>
  <si>
    <t>Start. číslo</t>
  </si>
  <si>
    <t>Pořadí     v kateg.</t>
  </si>
  <si>
    <t>Závodu se zúčastnilo 94 závodníku z toho 21 žen a 73 mužů.                                                                    Nejstarším účastníkem byl Merta Jarosla, ročník 1935.                                                                                               Nejmladším účastníkem byl Martínek Ondřej ročník 1997.                                                                                 Nejrychlejší čas zaběhl Pelíšek David 24:43.                                                                                                 Nejrychlejší ženou byla Delingerová Marie 31:24.                                                                                                     TJ Sokol Tovačov reprezentovalo 9 závodníku z toho 2 ženy a 7 mužů.                                                           Závod proběhl za chladného a větrného počasí, bez zranění a protestů.</t>
  </si>
  <si>
    <t>Židlík</t>
  </si>
  <si>
    <t>za sebe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</si>
</sst>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24"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0"/>
    </font>
    <font>
      <sz val="8"/>
      <name val="Calibri"/>
      <family val="2"/>
    </font>
    <font>
      <sz val="11"/>
      <color indexed="57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7">
    <xf numFmtId="0" fontId="0" fillId="0" borderId="0" xfId="0" applyAlignment="1">
      <alignment/>
    </xf>
    <xf numFmtId="45" fontId="2" fillId="24" borderId="10" xfId="0" applyNumberFormat="1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/>
    </xf>
    <xf numFmtId="46" fontId="0" fillId="6" borderId="11" xfId="0" applyNumberFormat="1" applyFill="1" applyBorder="1" applyAlignment="1">
      <alignment horizontal="center"/>
    </xf>
    <xf numFmtId="45" fontId="0" fillId="6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21" fontId="0" fillId="6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0" fontId="0" fillId="24" borderId="13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164" fontId="20" fillId="0" borderId="11" xfId="0" applyNumberFormat="1" applyFont="1" applyBorder="1" applyAlignment="1">
      <alignment horizontal="center"/>
    </xf>
    <xf numFmtId="45" fontId="20" fillId="0" borderId="11" xfId="0" applyNumberFormat="1" applyFont="1" applyBorder="1" applyAlignment="1">
      <alignment horizontal="center"/>
    </xf>
    <xf numFmtId="21" fontId="20" fillId="0" borderId="11" xfId="0" applyNumberFormat="1" applyFont="1" applyBorder="1" applyAlignment="1">
      <alignment horizontal="center"/>
    </xf>
    <xf numFmtId="0" fontId="20" fillId="6" borderId="11" xfId="0" applyFont="1" applyFill="1" applyBorder="1" applyAlignment="1">
      <alignment horizontal="center"/>
    </xf>
    <xf numFmtId="0" fontId="20" fillId="6" borderId="11" xfId="0" applyFont="1" applyFill="1" applyBorder="1" applyAlignment="1">
      <alignment/>
    </xf>
    <xf numFmtId="164" fontId="20" fillId="6" borderId="11" xfId="0" applyNumberFormat="1" applyFont="1" applyFill="1" applyBorder="1" applyAlignment="1">
      <alignment horizontal="center"/>
    </xf>
    <xf numFmtId="45" fontId="20" fillId="6" borderId="11" xfId="0" applyNumberFormat="1" applyFont="1" applyFill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21" fontId="23" fillId="0" borderId="11" xfId="0" applyNumberFormat="1" applyFont="1" applyBorder="1" applyAlignment="1">
      <alignment horizontal="center"/>
    </xf>
    <xf numFmtId="45" fontId="23" fillId="0" borderId="11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1">
      <selection activeCell="M62" sqref="M62"/>
    </sheetView>
  </sheetViews>
  <sheetFormatPr defaultColWidth="9.140625" defaultRowHeight="15"/>
  <cols>
    <col min="1" max="1" width="4.7109375" style="0" customWidth="1"/>
    <col min="2" max="2" width="13.28125" style="0" customWidth="1"/>
    <col min="3" max="3" width="8.57421875" style="0" customWidth="1"/>
    <col min="4" max="4" width="6.140625" style="0" customWidth="1"/>
    <col min="5" max="5" width="27.28125" style="0" customWidth="1"/>
    <col min="6" max="6" width="7.421875" style="0" customWidth="1"/>
    <col min="7" max="7" width="8.140625" style="0" customWidth="1"/>
    <col min="8" max="8" width="6.7109375" style="0" customWidth="1"/>
    <col min="9" max="9" width="5.28125" style="0" customWidth="1"/>
  </cols>
  <sheetData>
    <row r="1" spans="1:9" ht="28.5">
      <c r="A1" s="27" t="s">
        <v>0</v>
      </c>
      <c r="B1" s="27"/>
      <c r="C1" s="27"/>
      <c r="D1" s="27"/>
      <c r="E1" s="27"/>
      <c r="F1" s="28"/>
      <c r="G1" s="29"/>
      <c r="H1" s="16" t="s">
        <v>1</v>
      </c>
      <c r="I1" s="1">
        <v>0.01716435185185185</v>
      </c>
    </row>
    <row r="2" spans="1:9" ht="33.75">
      <c r="A2" s="2" t="s">
        <v>220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221</v>
      </c>
    </row>
    <row r="3" spans="1:9" ht="14.25">
      <c r="A3" s="3">
        <v>36</v>
      </c>
      <c r="B3" s="4" t="s">
        <v>9</v>
      </c>
      <c r="C3" s="4" t="s">
        <v>10</v>
      </c>
      <c r="D3" s="3">
        <v>1990</v>
      </c>
      <c r="E3" s="4" t="s">
        <v>11</v>
      </c>
      <c r="F3" s="3" t="s">
        <v>12</v>
      </c>
      <c r="G3" s="5">
        <v>0.01716435185185185</v>
      </c>
      <c r="H3" s="6">
        <f>G3-$I$1</f>
        <v>0</v>
      </c>
      <c r="I3" s="3">
        <v>1</v>
      </c>
    </row>
    <row r="4" spans="1:9" ht="14.25">
      <c r="A4" s="3">
        <v>52</v>
      </c>
      <c r="B4" s="4" t="s">
        <v>13</v>
      </c>
      <c r="C4" s="4" t="s">
        <v>14</v>
      </c>
      <c r="D4" s="3">
        <v>1977</v>
      </c>
      <c r="E4" s="4" t="s">
        <v>15</v>
      </c>
      <c r="F4" s="3" t="s">
        <v>12</v>
      </c>
      <c r="G4" s="8">
        <v>0.017430555555555557</v>
      </c>
      <c r="H4" s="6">
        <f>G4-$I$1</f>
        <v>0.000266203703703706</v>
      </c>
      <c r="I4" s="3">
        <v>2</v>
      </c>
    </row>
    <row r="5" spans="1:9" ht="14.25">
      <c r="A5" s="3">
        <v>34</v>
      </c>
      <c r="B5" s="4" t="s">
        <v>16</v>
      </c>
      <c r="C5" s="4" t="s">
        <v>17</v>
      </c>
      <c r="D5" s="3">
        <v>1975</v>
      </c>
      <c r="E5" s="4" t="s">
        <v>18</v>
      </c>
      <c r="F5" s="3" t="s">
        <v>12</v>
      </c>
      <c r="G5" s="8">
        <v>0.017708333333333333</v>
      </c>
      <c r="H5" s="6">
        <f>G5-$I$1</f>
        <v>0.0005439814814814821</v>
      </c>
      <c r="I5" s="3">
        <v>3</v>
      </c>
    </row>
    <row r="6" spans="1:9" ht="14.25">
      <c r="A6" s="7">
        <v>67</v>
      </c>
      <c r="B6" s="9" t="s">
        <v>19</v>
      </c>
      <c r="C6" s="9" t="s">
        <v>20</v>
      </c>
      <c r="D6" s="7">
        <v>1983</v>
      </c>
      <c r="E6" s="9" t="s">
        <v>21</v>
      </c>
      <c r="F6" s="7" t="s">
        <v>12</v>
      </c>
      <c r="G6" s="10">
        <v>0.017777777777777778</v>
      </c>
      <c r="H6" s="11">
        <f>G6-$I$1</f>
        <v>0.000613425925925927</v>
      </c>
      <c r="I6" s="7">
        <v>4</v>
      </c>
    </row>
    <row r="7" spans="1:9" ht="14.25">
      <c r="A7" s="7">
        <v>78</v>
      </c>
      <c r="B7" s="9" t="s">
        <v>22</v>
      </c>
      <c r="C7" s="9" t="s">
        <v>23</v>
      </c>
      <c r="D7" s="7">
        <v>1975</v>
      </c>
      <c r="E7" s="9" t="s">
        <v>15</v>
      </c>
      <c r="F7" s="7" t="s">
        <v>12</v>
      </c>
      <c r="G7" s="10">
        <v>0.01798611111111111</v>
      </c>
      <c r="H7" s="11">
        <f>G7-$I$1</f>
        <v>0.0008217592592592582</v>
      </c>
      <c r="I7" s="7">
        <v>5</v>
      </c>
    </row>
    <row r="8" spans="1:9" ht="14.25">
      <c r="A8" s="7">
        <v>40</v>
      </c>
      <c r="B8" s="9" t="s">
        <v>223</v>
      </c>
      <c r="C8" s="9" t="s">
        <v>24</v>
      </c>
      <c r="D8" s="7">
        <v>1977</v>
      </c>
      <c r="E8" s="9" t="s">
        <v>25</v>
      </c>
      <c r="F8" s="7" t="s">
        <v>12</v>
      </c>
      <c r="G8" s="10">
        <v>0.018969907407407408</v>
      </c>
      <c r="H8" s="11">
        <f>G8-$I$1</f>
        <v>0.0018055555555555568</v>
      </c>
      <c r="I8" s="7">
        <v>6</v>
      </c>
    </row>
    <row r="9" spans="1:9" ht="14.25">
      <c r="A9" s="7">
        <v>73</v>
      </c>
      <c r="B9" s="9" t="s">
        <v>26</v>
      </c>
      <c r="C9" s="9" t="s">
        <v>27</v>
      </c>
      <c r="D9" s="7">
        <v>1975</v>
      </c>
      <c r="E9" s="9" t="s">
        <v>28</v>
      </c>
      <c r="F9" s="7" t="s">
        <v>12</v>
      </c>
      <c r="G9" s="10">
        <v>0.01902777777777778</v>
      </c>
      <c r="H9" s="11">
        <f>G9-$I$1</f>
        <v>0.001863425925925928</v>
      </c>
      <c r="I9" s="7">
        <v>7</v>
      </c>
    </row>
    <row r="10" spans="1:9" ht="14.25">
      <c r="A10" s="7">
        <v>85</v>
      </c>
      <c r="B10" s="9" t="s">
        <v>29</v>
      </c>
      <c r="C10" s="9" t="s">
        <v>24</v>
      </c>
      <c r="D10" s="7">
        <v>1982</v>
      </c>
      <c r="E10" s="9" t="s">
        <v>30</v>
      </c>
      <c r="F10" s="7" t="s">
        <v>12</v>
      </c>
      <c r="G10" s="10">
        <v>0.01909722222222222</v>
      </c>
      <c r="H10" s="11">
        <f>G10-$I$1</f>
        <v>0.0019328703703703695</v>
      </c>
      <c r="I10" s="7">
        <v>8</v>
      </c>
    </row>
    <row r="11" spans="1:9" ht="14.25">
      <c r="A11" s="7">
        <v>31</v>
      </c>
      <c r="B11" s="9" t="s">
        <v>31</v>
      </c>
      <c r="C11" s="9" t="s">
        <v>32</v>
      </c>
      <c r="D11" s="7">
        <v>1975</v>
      </c>
      <c r="E11" s="9" t="s">
        <v>33</v>
      </c>
      <c r="F11" s="7" t="s">
        <v>12</v>
      </c>
      <c r="G11" s="10">
        <v>0.019178240740740742</v>
      </c>
      <c r="H11" s="11">
        <f>G11-$I$1</f>
        <v>0.0020138888888888914</v>
      </c>
      <c r="I11" s="7">
        <v>9</v>
      </c>
    </row>
    <row r="12" spans="1:9" ht="14.25">
      <c r="A12" s="7">
        <v>49</v>
      </c>
      <c r="B12" s="9" t="s">
        <v>22</v>
      </c>
      <c r="C12" s="9" t="s">
        <v>23</v>
      </c>
      <c r="D12" s="7">
        <v>1984</v>
      </c>
      <c r="E12" s="9" t="s">
        <v>34</v>
      </c>
      <c r="F12" s="7" t="s">
        <v>12</v>
      </c>
      <c r="G12" s="10">
        <v>0.019351851851851853</v>
      </c>
      <c r="H12" s="11">
        <f>G12-$I$1</f>
        <v>0.002187500000000002</v>
      </c>
      <c r="I12" s="7">
        <v>10</v>
      </c>
    </row>
    <row r="13" spans="1:9" ht="14.25">
      <c r="A13" s="7">
        <v>70</v>
      </c>
      <c r="B13" s="9" t="s">
        <v>35</v>
      </c>
      <c r="C13" s="9" t="s">
        <v>36</v>
      </c>
      <c r="D13" s="7">
        <v>1974</v>
      </c>
      <c r="E13" s="9" t="s">
        <v>37</v>
      </c>
      <c r="F13" s="7" t="s">
        <v>12</v>
      </c>
      <c r="G13" s="10">
        <v>0.01940972222222222</v>
      </c>
      <c r="H13" s="11">
        <f>G13-$I$1</f>
        <v>0.00224537037037037</v>
      </c>
      <c r="I13" s="7">
        <v>11</v>
      </c>
    </row>
    <row r="14" spans="1:9" ht="14.25">
      <c r="A14" s="7">
        <v>9</v>
      </c>
      <c r="B14" s="9" t="s">
        <v>38</v>
      </c>
      <c r="C14" s="9" t="s">
        <v>39</v>
      </c>
      <c r="D14" s="7">
        <v>1982</v>
      </c>
      <c r="E14" s="9" t="s">
        <v>40</v>
      </c>
      <c r="F14" s="7" t="s">
        <v>12</v>
      </c>
      <c r="G14" s="12">
        <v>0.019525462962962963</v>
      </c>
      <c r="H14" s="11">
        <f>G14-$I$1</f>
        <v>0.0023611111111111124</v>
      </c>
      <c r="I14" s="7">
        <v>12</v>
      </c>
    </row>
    <row r="15" spans="1:9" ht="14.25">
      <c r="A15" s="7">
        <v>59</v>
      </c>
      <c r="B15" s="9" t="s">
        <v>41</v>
      </c>
      <c r="C15" s="9" t="s">
        <v>10</v>
      </c>
      <c r="D15" s="7">
        <v>1984</v>
      </c>
      <c r="E15" s="9" t="s">
        <v>42</v>
      </c>
      <c r="F15" s="7" t="s">
        <v>12</v>
      </c>
      <c r="G15" s="10">
        <v>0.01965277777777778</v>
      </c>
      <c r="H15" s="11">
        <f>G15-$I$1</f>
        <v>0.0024884259259259287</v>
      </c>
      <c r="I15" s="7">
        <v>13</v>
      </c>
    </row>
    <row r="16" spans="1:9" ht="14.25">
      <c r="A16" s="7">
        <v>53</v>
      </c>
      <c r="B16" s="9" t="s">
        <v>43</v>
      </c>
      <c r="C16" s="9" t="s">
        <v>44</v>
      </c>
      <c r="D16" s="7">
        <v>1980</v>
      </c>
      <c r="E16" s="9" t="s">
        <v>45</v>
      </c>
      <c r="F16" s="7" t="s">
        <v>12</v>
      </c>
      <c r="G16" s="10">
        <v>0.019699074074074074</v>
      </c>
      <c r="H16" s="11">
        <f>G16-$I$1</f>
        <v>0.002534722222222223</v>
      </c>
      <c r="I16" s="7">
        <v>14</v>
      </c>
    </row>
    <row r="17" spans="1:14" ht="14.25">
      <c r="A17" s="7">
        <v>41</v>
      </c>
      <c r="B17" s="9" t="s">
        <v>46</v>
      </c>
      <c r="C17" s="9" t="s">
        <v>47</v>
      </c>
      <c r="D17" s="7">
        <v>1982</v>
      </c>
      <c r="E17" s="9" t="s">
        <v>48</v>
      </c>
      <c r="F17" s="7" t="s">
        <v>12</v>
      </c>
      <c r="G17" s="10">
        <v>0.019710648148148147</v>
      </c>
      <c r="H17" s="11">
        <f>G17-$I$1</f>
        <v>0.0025462962962962965</v>
      </c>
      <c r="I17" s="7">
        <v>15</v>
      </c>
      <c r="N17" s="32"/>
    </row>
    <row r="18" spans="1:9" ht="14.25">
      <c r="A18" s="7">
        <v>57</v>
      </c>
      <c r="B18" s="9" t="s">
        <v>49</v>
      </c>
      <c r="C18" s="9" t="s">
        <v>50</v>
      </c>
      <c r="D18" s="7">
        <v>1988</v>
      </c>
      <c r="E18" s="9" t="s">
        <v>51</v>
      </c>
      <c r="F18" s="7" t="s">
        <v>12</v>
      </c>
      <c r="G18" s="10">
        <v>0.019780092592592592</v>
      </c>
      <c r="H18" s="11">
        <f>G18-$I$1</f>
        <v>0.0026157407407407414</v>
      </c>
      <c r="I18" s="7">
        <v>16</v>
      </c>
    </row>
    <row r="19" spans="1:9" ht="14.25">
      <c r="A19" s="7">
        <v>13</v>
      </c>
      <c r="B19" s="9" t="s">
        <v>52</v>
      </c>
      <c r="C19" s="9" t="s">
        <v>17</v>
      </c>
      <c r="D19" s="7">
        <v>1976</v>
      </c>
      <c r="E19" s="9" t="s">
        <v>53</v>
      </c>
      <c r="F19" s="7" t="s">
        <v>12</v>
      </c>
      <c r="G19" s="10">
        <v>0.02048611111111111</v>
      </c>
      <c r="H19" s="11">
        <f>G19-$I$1</f>
        <v>0.0033217592592592604</v>
      </c>
      <c r="I19" s="7">
        <v>17</v>
      </c>
    </row>
    <row r="20" spans="1:9" ht="14.25">
      <c r="A20" s="7">
        <v>5</v>
      </c>
      <c r="B20" s="9" t="s">
        <v>54</v>
      </c>
      <c r="C20" s="9" t="s">
        <v>55</v>
      </c>
      <c r="D20" s="7">
        <v>1993</v>
      </c>
      <c r="E20" s="9" t="s">
        <v>56</v>
      </c>
      <c r="F20" s="7" t="s">
        <v>12</v>
      </c>
      <c r="G20" s="12">
        <v>0.020555555555555556</v>
      </c>
      <c r="H20" s="11">
        <f>G20-$I$1</f>
        <v>0.0033912037037037053</v>
      </c>
      <c r="I20" s="7">
        <v>18</v>
      </c>
    </row>
    <row r="21" spans="1:9" ht="14.25">
      <c r="A21" s="7">
        <v>12</v>
      </c>
      <c r="B21" s="9" t="s">
        <v>57</v>
      </c>
      <c r="C21" s="9" t="s">
        <v>58</v>
      </c>
      <c r="D21" s="7">
        <v>1975</v>
      </c>
      <c r="E21" s="9" t="s">
        <v>59</v>
      </c>
      <c r="F21" s="7" t="s">
        <v>12</v>
      </c>
      <c r="G21" s="10">
        <v>0.020625</v>
      </c>
      <c r="H21" s="11">
        <f>G21-$I$1</f>
        <v>0.00346064814814815</v>
      </c>
      <c r="I21" s="7">
        <v>19</v>
      </c>
    </row>
    <row r="22" spans="1:9" ht="14.25">
      <c r="A22" s="7">
        <v>42</v>
      </c>
      <c r="B22" s="9" t="s">
        <v>60</v>
      </c>
      <c r="C22" s="9" t="s">
        <v>17</v>
      </c>
      <c r="D22" s="7">
        <v>1974</v>
      </c>
      <c r="E22" s="9" t="s">
        <v>61</v>
      </c>
      <c r="F22" s="7" t="s">
        <v>12</v>
      </c>
      <c r="G22" s="10">
        <v>0.02071759259259259</v>
      </c>
      <c r="H22" s="11">
        <f>G22-$I$1</f>
        <v>0.0035532407407407388</v>
      </c>
      <c r="I22" s="7">
        <v>20</v>
      </c>
    </row>
    <row r="23" spans="1:9" ht="14.25">
      <c r="A23" s="7">
        <v>66</v>
      </c>
      <c r="B23" s="9" t="s">
        <v>62</v>
      </c>
      <c r="C23" s="9" t="s">
        <v>63</v>
      </c>
      <c r="D23" s="7">
        <v>1974</v>
      </c>
      <c r="E23" s="9" t="s">
        <v>64</v>
      </c>
      <c r="F23" s="7" t="s">
        <v>12</v>
      </c>
      <c r="G23" s="10">
        <v>0.021099537037037038</v>
      </c>
      <c r="H23" s="11">
        <f>G23-$I$1</f>
        <v>0.003935185185185187</v>
      </c>
      <c r="I23" s="7">
        <v>21</v>
      </c>
    </row>
    <row r="24" spans="1:9" ht="14.25">
      <c r="A24" s="7">
        <v>93</v>
      </c>
      <c r="B24" s="9" t="s">
        <v>65</v>
      </c>
      <c r="C24" s="9" t="s">
        <v>66</v>
      </c>
      <c r="D24" s="7">
        <v>1978</v>
      </c>
      <c r="E24" s="9" t="s">
        <v>224</v>
      </c>
      <c r="F24" s="7" t="s">
        <v>12</v>
      </c>
      <c r="G24" s="10">
        <v>0.02125</v>
      </c>
      <c r="H24" s="11">
        <f>G24-$I$1</f>
        <v>0.004085648148148151</v>
      </c>
      <c r="I24" s="7">
        <v>22</v>
      </c>
    </row>
    <row r="25" spans="1:9" ht="14.25">
      <c r="A25" s="7">
        <v>92</v>
      </c>
      <c r="B25" s="9" t="s">
        <v>67</v>
      </c>
      <c r="C25" s="9" t="s">
        <v>14</v>
      </c>
      <c r="D25" s="7">
        <v>1981</v>
      </c>
      <c r="E25" s="9" t="s">
        <v>30</v>
      </c>
      <c r="F25" s="7" t="s">
        <v>12</v>
      </c>
      <c r="G25" s="10">
        <v>0.021354166666666664</v>
      </c>
      <c r="H25" s="11">
        <f>G25-$I$1</f>
        <v>0.004189814814814813</v>
      </c>
      <c r="I25" s="7">
        <v>23</v>
      </c>
    </row>
    <row r="26" spans="1:9" ht="14.25">
      <c r="A26" s="7">
        <v>61</v>
      </c>
      <c r="B26" s="13" t="s">
        <v>68</v>
      </c>
      <c r="C26" s="13" t="s">
        <v>17</v>
      </c>
      <c r="D26" s="14">
        <v>1980</v>
      </c>
      <c r="E26" s="13" t="s">
        <v>69</v>
      </c>
      <c r="F26" s="14" t="s">
        <v>12</v>
      </c>
      <c r="G26" s="10">
        <v>0.02165509259259259</v>
      </c>
      <c r="H26" s="11">
        <f>G26-$I$1</f>
        <v>0.00449074074074074</v>
      </c>
      <c r="I26" s="7">
        <v>24</v>
      </c>
    </row>
    <row r="27" spans="1:9" ht="14.25">
      <c r="A27" s="7">
        <v>54</v>
      </c>
      <c r="B27" s="9" t="s">
        <v>70</v>
      </c>
      <c r="C27" s="9" t="s">
        <v>71</v>
      </c>
      <c r="D27" s="7">
        <v>1975</v>
      </c>
      <c r="E27" s="9" t="s">
        <v>30</v>
      </c>
      <c r="F27" s="7" t="s">
        <v>12</v>
      </c>
      <c r="G27" s="10">
        <v>0.022303240740740738</v>
      </c>
      <c r="H27" s="11">
        <f>G27-$I$1</f>
        <v>0.005138888888888887</v>
      </c>
      <c r="I27" s="7">
        <v>25</v>
      </c>
    </row>
    <row r="28" spans="1:9" ht="14.25">
      <c r="A28" s="7">
        <v>75</v>
      </c>
      <c r="B28" s="9" t="s">
        <v>72</v>
      </c>
      <c r="C28" s="9" t="s">
        <v>24</v>
      </c>
      <c r="D28" s="7">
        <v>1983</v>
      </c>
      <c r="E28" s="9" t="s">
        <v>73</v>
      </c>
      <c r="F28" s="7" t="s">
        <v>12</v>
      </c>
      <c r="G28" s="10">
        <v>0.022604166666666665</v>
      </c>
      <c r="H28" s="11">
        <f>G28-$I$1</f>
        <v>0.005439814814814814</v>
      </c>
      <c r="I28" s="7">
        <v>26</v>
      </c>
    </row>
    <row r="29" spans="1:9" ht="15">
      <c r="A29" s="17">
        <v>6</v>
      </c>
      <c r="B29" s="18" t="s">
        <v>74</v>
      </c>
      <c r="C29" s="18" t="s">
        <v>75</v>
      </c>
      <c r="D29" s="17">
        <v>1981</v>
      </c>
      <c r="E29" s="18" t="s">
        <v>87</v>
      </c>
      <c r="F29" s="17" t="s">
        <v>12</v>
      </c>
      <c r="G29" s="19">
        <v>0.02271990740740741</v>
      </c>
      <c r="H29" s="20">
        <f>G29-$I$1</f>
        <v>0.00555555555555556</v>
      </c>
      <c r="I29" s="17">
        <v>27</v>
      </c>
    </row>
    <row r="30" spans="1:9" ht="14.25">
      <c r="A30" s="7">
        <v>35</v>
      </c>
      <c r="B30" s="9" t="s">
        <v>29</v>
      </c>
      <c r="C30" s="9" t="s">
        <v>76</v>
      </c>
      <c r="D30" s="7">
        <v>1973</v>
      </c>
      <c r="E30" s="9" t="s">
        <v>77</v>
      </c>
      <c r="F30" s="7" t="s">
        <v>12</v>
      </c>
      <c r="G30" s="10">
        <v>0.022997685185185187</v>
      </c>
      <c r="H30" s="11">
        <f>G30-$I$1</f>
        <v>0.005833333333333336</v>
      </c>
      <c r="I30" s="7">
        <v>28</v>
      </c>
    </row>
    <row r="31" spans="1:9" ht="14.25">
      <c r="A31" s="7">
        <v>27</v>
      </c>
      <c r="B31" s="9" t="s">
        <v>78</v>
      </c>
      <c r="C31" s="9" t="s">
        <v>23</v>
      </c>
      <c r="D31" s="7">
        <v>1997</v>
      </c>
      <c r="E31" s="9" t="s">
        <v>79</v>
      </c>
      <c r="F31" s="7" t="s">
        <v>12</v>
      </c>
      <c r="G31" s="10">
        <v>0.023055555555555555</v>
      </c>
      <c r="H31" s="11">
        <f>G31-$I$1</f>
        <v>0.005891203703703704</v>
      </c>
      <c r="I31" s="7">
        <v>29</v>
      </c>
    </row>
    <row r="32" spans="1:9" ht="14.25">
      <c r="A32" s="7">
        <v>81</v>
      </c>
      <c r="B32" s="9" t="s">
        <v>80</v>
      </c>
      <c r="C32" s="9" t="s">
        <v>81</v>
      </c>
      <c r="D32" s="7">
        <v>1982</v>
      </c>
      <c r="E32" s="9" t="s">
        <v>82</v>
      </c>
      <c r="F32" s="7" t="s">
        <v>12</v>
      </c>
      <c r="G32" s="10">
        <v>0.023206018518518515</v>
      </c>
      <c r="H32" s="11">
        <f>G32-$I$1</f>
        <v>0.006041666666666664</v>
      </c>
      <c r="I32" s="7">
        <v>30</v>
      </c>
    </row>
    <row r="33" spans="1:9" ht="14.25">
      <c r="A33" s="7">
        <v>19</v>
      </c>
      <c r="B33" s="9" t="s">
        <v>83</v>
      </c>
      <c r="C33" s="9" t="s">
        <v>32</v>
      </c>
      <c r="D33" s="7">
        <v>1990</v>
      </c>
      <c r="E33" s="9" t="s">
        <v>84</v>
      </c>
      <c r="F33" s="7" t="s">
        <v>12</v>
      </c>
      <c r="G33" s="10">
        <v>0.02428240740740741</v>
      </c>
      <c r="H33" s="11">
        <f>G33-$I$1</f>
        <v>0.007118055555555558</v>
      </c>
      <c r="I33" s="7">
        <v>31</v>
      </c>
    </row>
    <row r="34" spans="1:9" ht="15">
      <c r="A34" s="17">
        <v>69</v>
      </c>
      <c r="B34" s="18" t="s">
        <v>85</v>
      </c>
      <c r="C34" s="18" t="s">
        <v>17</v>
      </c>
      <c r="D34" s="17">
        <v>1974</v>
      </c>
      <c r="E34" s="18" t="s">
        <v>87</v>
      </c>
      <c r="F34" s="17" t="s">
        <v>12</v>
      </c>
      <c r="G34" s="21">
        <v>0.024826388888888887</v>
      </c>
      <c r="H34" s="20">
        <f>G34-$I$1</f>
        <v>0.007662037037037037</v>
      </c>
      <c r="I34" s="17">
        <v>32</v>
      </c>
    </row>
    <row r="35" spans="1:9" ht="15">
      <c r="A35" s="26">
        <v>7</v>
      </c>
      <c r="B35" s="18" t="s">
        <v>86</v>
      </c>
      <c r="C35" s="18" t="s">
        <v>24</v>
      </c>
      <c r="D35" s="17">
        <v>1978</v>
      </c>
      <c r="E35" s="18" t="s">
        <v>87</v>
      </c>
      <c r="F35" s="17" t="s">
        <v>12</v>
      </c>
      <c r="G35" s="19">
        <v>0.025023148148148145</v>
      </c>
      <c r="H35" s="20">
        <f>G35-$I$1</f>
        <v>0.007858796296296294</v>
      </c>
      <c r="I35" s="17">
        <v>33</v>
      </c>
    </row>
    <row r="36" spans="1:9" ht="14.25">
      <c r="A36" s="7">
        <v>94</v>
      </c>
      <c r="B36" s="9" t="s">
        <v>88</v>
      </c>
      <c r="C36" s="9" t="s">
        <v>39</v>
      </c>
      <c r="D36" s="7">
        <v>1979</v>
      </c>
      <c r="E36" s="9" t="s">
        <v>89</v>
      </c>
      <c r="F36" s="7" t="s">
        <v>12</v>
      </c>
      <c r="G36" s="10">
        <v>0.025775462962962962</v>
      </c>
      <c r="H36" s="11">
        <f>G36-$I$1</f>
        <v>0.008611111111111111</v>
      </c>
      <c r="I36" s="7">
        <v>34</v>
      </c>
    </row>
    <row r="37" spans="1:9" ht="15">
      <c r="A37" s="17">
        <v>8</v>
      </c>
      <c r="B37" s="18" t="s">
        <v>90</v>
      </c>
      <c r="C37" s="18" t="s">
        <v>17</v>
      </c>
      <c r="D37" s="17">
        <v>1976</v>
      </c>
      <c r="E37" s="18" t="s">
        <v>87</v>
      </c>
      <c r="F37" s="17" t="s">
        <v>12</v>
      </c>
      <c r="G37" s="19">
        <v>0.026458333333333334</v>
      </c>
      <c r="H37" s="20">
        <f>G37-$I$1</f>
        <v>0.009293981481481483</v>
      </c>
      <c r="I37" s="17">
        <v>35</v>
      </c>
    </row>
    <row r="38" spans="1:9" ht="15">
      <c r="A38" s="17">
        <v>87</v>
      </c>
      <c r="B38" s="18" t="s">
        <v>91</v>
      </c>
      <c r="C38" s="18" t="s">
        <v>92</v>
      </c>
      <c r="D38" s="17">
        <v>1973</v>
      </c>
      <c r="E38" s="18" t="s">
        <v>87</v>
      </c>
      <c r="F38" s="17" t="s">
        <v>12</v>
      </c>
      <c r="G38" s="21">
        <v>0.026608796296296297</v>
      </c>
      <c r="H38" s="20">
        <f>G38-$I$1</f>
        <v>0.009444444444444446</v>
      </c>
      <c r="I38" s="17">
        <v>36</v>
      </c>
    </row>
    <row r="39" spans="1:9" ht="14.25">
      <c r="A39" s="7">
        <v>32</v>
      </c>
      <c r="B39" s="9" t="s">
        <v>93</v>
      </c>
      <c r="C39" s="9" t="s">
        <v>94</v>
      </c>
      <c r="D39" s="7">
        <v>1987</v>
      </c>
      <c r="E39" s="9" t="s">
        <v>30</v>
      </c>
      <c r="F39" s="7" t="s">
        <v>12</v>
      </c>
      <c r="G39" s="10">
        <v>0.027384259259259257</v>
      </c>
      <c r="H39" s="11">
        <f>G39-$I$1</f>
        <v>0.010219907407407407</v>
      </c>
      <c r="I39" s="7">
        <v>37</v>
      </c>
    </row>
    <row r="40" spans="1:9" ht="14.25">
      <c r="A40" s="7">
        <v>71</v>
      </c>
      <c r="B40" s="9" t="s">
        <v>95</v>
      </c>
      <c r="C40" s="9" t="s">
        <v>96</v>
      </c>
      <c r="D40" s="7">
        <v>1975</v>
      </c>
      <c r="E40" s="9" t="s">
        <v>97</v>
      </c>
      <c r="F40" s="7" t="s">
        <v>12</v>
      </c>
      <c r="G40" s="10">
        <v>0.029409722222222223</v>
      </c>
      <c r="H40" s="11">
        <f>G40-$I$1</f>
        <v>0.012245370370370372</v>
      </c>
      <c r="I40" s="7">
        <v>38</v>
      </c>
    </row>
    <row r="41" spans="1:9" ht="14.25">
      <c r="A41" s="7">
        <v>72</v>
      </c>
      <c r="B41" s="9" t="s">
        <v>98</v>
      </c>
      <c r="C41" s="9" t="s">
        <v>71</v>
      </c>
      <c r="D41" s="7">
        <v>1975</v>
      </c>
      <c r="E41" s="9" t="s">
        <v>97</v>
      </c>
      <c r="F41" s="7" t="s">
        <v>12</v>
      </c>
      <c r="G41" s="10">
        <v>0.029409722222222223</v>
      </c>
      <c r="H41" s="11">
        <f>G41-$I$1</f>
        <v>0.012245370370370372</v>
      </c>
      <c r="I41" s="7">
        <v>39</v>
      </c>
    </row>
    <row r="42" spans="1:9" ht="14.25">
      <c r="A42" s="3">
        <v>26</v>
      </c>
      <c r="B42" s="4" t="s">
        <v>78</v>
      </c>
      <c r="C42" s="4" t="s">
        <v>99</v>
      </c>
      <c r="D42" s="3">
        <v>1969</v>
      </c>
      <c r="E42" s="4" t="s">
        <v>79</v>
      </c>
      <c r="F42" s="3" t="s">
        <v>100</v>
      </c>
      <c r="G42" s="8">
        <v>0.017800925925925925</v>
      </c>
      <c r="H42" s="6">
        <f>G42-$I$1</f>
        <v>0.0006365740740740741</v>
      </c>
      <c r="I42" s="3">
        <v>1</v>
      </c>
    </row>
    <row r="43" spans="1:9" ht="14.25">
      <c r="A43" s="3">
        <v>1</v>
      </c>
      <c r="B43" s="4" t="s">
        <v>101</v>
      </c>
      <c r="C43" s="4" t="s">
        <v>102</v>
      </c>
      <c r="D43" s="3">
        <v>1970</v>
      </c>
      <c r="E43" s="4" t="s">
        <v>103</v>
      </c>
      <c r="F43" s="3" t="s">
        <v>100</v>
      </c>
      <c r="G43" s="15">
        <v>0.017870370370370373</v>
      </c>
      <c r="H43" s="6">
        <f>G43-$I$1</f>
        <v>0.0007060185185185225</v>
      </c>
      <c r="I43" s="3">
        <v>2</v>
      </c>
    </row>
    <row r="44" spans="1:9" ht="14.25">
      <c r="A44" s="3">
        <v>95</v>
      </c>
      <c r="B44" s="4" t="s">
        <v>55</v>
      </c>
      <c r="C44" s="4" t="s">
        <v>63</v>
      </c>
      <c r="D44" s="3">
        <v>1972</v>
      </c>
      <c r="E44" s="4" t="s">
        <v>104</v>
      </c>
      <c r="F44" s="3" t="s">
        <v>100</v>
      </c>
      <c r="G44" s="8">
        <v>0.01880787037037037</v>
      </c>
      <c r="H44" s="6">
        <f>G44-$I$1</f>
        <v>0.0016435185185185198</v>
      </c>
      <c r="I44" s="3">
        <v>3</v>
      </c>
    </row>
    <row r="45" spans="1:9" ht="14.25">
      <c r="A45" s="7">
        <v>46</v>
      </c>
      <c r="B45" s="9" t="s">
        <v>125</v>
      </c>
      <c r="C45" s="9" t="s">
        <v>17</v>
      </c>
      <c r="D45" s="7">
        <v>1967</v>
      </c>
      <c r="E45" s="9" t="s">
        <v>51</v>
      </c>
      <c r="F45" s="7" t="s">
        <v>100</v>
      </c>
      <c r="G45" s="10">
        <v>0.018865740740740742</v>
      </c>
      <c r="H45" s="11">
        <f>G45-$I$1</f>
        <v>0.0017013888888888912</v>
      </c>
      <c r="I45" s="7">
        <v>4</v>
      </c>
    </row>
    <row r="46" spans="1:9" ht="14.25">
      <c r="A46" s="7">
        <v>77</v>
      </c>
      <c r="B46" s="9" t="s">
        <v>105</v>
      </c>
      <c r="C46" s="9" t="s">
        <v>106</v>
      </c>
      <c r="D46" s="7">
        <v>1970</v>
      </c>
      <c r="E46" s="9" t="s">
        <v>107</v>
      </c>
      <c r="F46" s="7" t="s">
        <v>100</v>
      </c>
      <c r="G46" s="10">
        <v>0.01947916666666667</v>
      </c>
      <c r="H46" s="11">
        <f>G46-$I$1</f>
        <v>0.002314814814814818</v>
      </c>
      <c r="I46" s="7">
        <v>5</v>
      </c>
    </row>
    <row r="47" spans="1:9" ht="14.25">
      <c r="A47" s="7">
        <v>38</v>
      </c>
      <c r="B47" s="9" t="s">
        <v>108</v>
      </c>
      <c r="C47" s="9" t="s">
        <v>109</v>
      </c>
      <c r="D47" s="7">
        <v>1964</v>
      </c>
      <c r="E47" s="9" t="s">
        <v>33</v>
      </c>
      <c r="F47" s="7" t="s">
        <v>100</v>
      </c>
      <c r="G47" s="10">
        <v>0.020613425925925927</v>
      </c>
      <c r="H47" s="11">
        <f>G47-$I$1</f>
        <v>0.0034490740740740766</v>
      </c>
      <c r="I47" s="7">
        <v>6</v>
      </c>
    </row>
    <row r="48" spans="1:9" ht="14.25">
      <c r="A48" s="7">
        <v>39</v>
      </c>
      <c r="B48" s="9" t="s">
        <v>110</v>
      </c>
      <c r="C48" s="9" t="s">
        <v>14</v>
      </c>
      <c r="D48" s="7">
        <v>1965</v>
      </c>
      <c r="E48" s="9" t="s">
        <v>111</v>
      </c>
      <c r="F48" s="7" t="s">
        <v>100</v>
      </c>
      <c r="G48" s="10">
        <v>0.020694444444444446</v>
      </c>
      <c r="H48" s="11">
        <f>G48-$I$1</f>
        <v>0.003530092592592595</v>
      </c>
      <c r="I48" s="7">
        <v>7</v>
      </c>
    </row>
    <row r="49" spans="1:9" ht="14.25">
      <c r="A49" s="7">
        <v>51</v>
      </c>
      <c r="B49" s="9" t="s">
        <v>112</v>
      </c>
      <c r="C49" s="9" t="s">
        <v>24</v>
      </c>
      <c r="D49" s="7">
        <v>1968</v>
      </c>
      <c r="E49" s="9" t="s">
        <v>113</v>
      </c>
      <c r="F49" s="7" t="s">
        <v>100</v>
      </c>
      <c r="G49" s="10">
        <v>0.020752314814814814</v>
      </c>
      <c r="H49" s="11">
        <f>G49-$I$1</f>
        <v>0.003587962962962963</v>
      </c>
      <c r="I49" s="7">
        <v>8</v>
      </c>
    </row>
    <row r="50" spans="1:9" ht="14.25">
      <c r="A50" s="7">
        <v>50</v>
      </c>
      <c r="B50" s="9" t="s">
        <v>114</v>
      </c>
      <c r="C50" s="9" t="s">
        <v>99</v>
      </c>
      <c r="D50" s="7">
        <v>1964</v>
      </c>
      <c r="E50" s="9" t="s">
        <v>115</v>
      </c>
      <c r="F50" s="7" t="s">
        <v>100</v>
      </c>
      <c r="G50" s="10">
        <v>0.021875000000000002</v>
      </c>
      <c r="H50" s="11">
        <f>G50-$I$1</f>
        <v>0.004710648148148151</v>
      </c>
      <c r="I50" s="7">
        <v>9</v>
      </c>
    </row>
    <row r="51" spans="1:9" ht="14.25">
      <c r="A51" s="7">
        <v>56</v>
      </c>
      <c r="B51" s="9" t="s">
        <v>116</v>
      </c>
      <c r="C51" s="9" t="s">
        <v>66</v>
      </c>
      <c r="D51" s="7">
        <v>1963</v>
      </c>
      <c r="E51" s="9" t="s">
        <v>117</v>
      </c>
      <c r="F51" s="7" t="s">
        <v>100</v>
      </c>
      <c r="G51" s="10">
        <v>0.022222222222222223</v>
      </c>
      <c r="H51" s="11">
        <f>G51-$I$1</f>
        <v>0.005057870370370372</v>
      </c>
      <c r="I51" s="7">
        <v>10</v>
      </c>
    </row>
    <row r="52" spans="1:9" ht="14.25">
      <c r="A52" s="7">
        <v>48</v>
      </c>
      <c r="B52" s="9" t="s">
        <v>118</v>
      </c>
      <c r="C52" s="9" t="s">
        <v>119</v>
      </c>
      <c r="D52" s="7">
        <v>1967</v>
      </c>
      <c r="E52" s="9" t="s">
        <v>120</v>
      </c>
      <c r="F52" s="7" t="s">
        <v>100</v>
      </c>
      <c r="G52" s="10">
        <v>0.0227662037037037</v>
      </c>
      <c r="H52" s="11">
        <f>G52-$I$1</f>
        <v>0.005601851851851851</v>
      </c>
      <c r="I52" s="7">
        <v>11</v>
      </c>
    </row>
    <row r="53" spans="1:9" ht="14.25">
      <c r="A53" s="7">
        <v>80</v>
      </c>
      <c r="B53" s="9" t="s">
        <v>121</v>
      </c>
      <c r="C53" s="9" t="s">
        <v>122</v>
      </c>
      <c r="D53" s="7">
        <v>1971</v>
      </c>
      <c r="E53" s="9" t="s">
        <v>107</v>
      </c>
      <c r="F53" s="7" t="s">
        <v>100</v>
      </c>
      <c r="G53" s="10">
        <v>0.023564814814814813</v>
      </c>
      <c r="H53" s="11">
        <f>G53-$I$1</f>
        <v>0.006400462962962962</v>
      </c>
      <c r="I53" s="7">
        <v>12</v>
      </c>
    </row>
    <row r="54" spans="1:9" ht="14.25">
      <c r="A54" s="7">
        <v>43</v>
      </c>
      <c r="B54" s="9" t="s">
        <v>123</v>
      </c>
      <c r="C54" s="9" t="s">
        <v>47</v>
      </c>
      <c r="D54" s="7">
        <v>1967</v>
      </c>
      <c r="E54" s="9" t="s">
        <v>124</v>
      </c>
      <c r="F54" s="7" t="s">
        <v>100</v>
      </c>
      <c r="G54" s="10">
        <v>0.02665509259259259</v>
      </c>
      <c r="H54" s="11">
        <f>G54-$I$1</f>
        <v>0.00949074074074074</v>
      </c>
      <c r="I54" s="7">
        <v>13</v>
      </c>
    </row>
    <row r="55" spans="1:9" ht="33.75">
      <c r="A55" s="2" t="s">
        <v>220</v>
      </c>
      <c r="B55" s="2" t="s">
        <v>2</v>
      </c>
      <c r="C55" s="2" t="s">
        <v>3</v>
      </c>
      <c r="D55" s="2" t="s">
        <v>4</v>
      </c>
      <c r="E55" s="2" t="s">
        <v>5</v>
      </c>
      <c r="F55" s="2" t="s">
        <v>6</v>
      </c>
      <c r="G55" s="2" t="s">
        <v>7</v>
      </c>
      <c r="H55" s="2" t="s">
        <v>8</v>
      </c>
      <c r="I55" s="2" t="s">
        <v>221</v>
      </c>
    </row>
    <row r="56" spans="1:9" ht="14.25">
      <c r="A56" s="3">
        <v>15</v>
      </c>
      <c r="B56" s="4" t="s">
        <v>126</v>
      </c>
      <c r="C56" s="4" t="s">
        <v>99</v>
      </c>
      <c r="D56" s="3">
        <v>1961</v>
      </c>
      <c r="E56" s="4" t="s">
        <v>127</v>
      </c>
      <c r="F56" s="3" t="s">
        <v>128</v>
      </c>
      <c r="G56" s="8">
        <v>0.018310185185185186</v>
      </c>
      <c r="H56" s="6">
        <f>G56-$I$1</f>
        <v>0.0011458333333333355</v>
      </c>
      <c r="I56" s="3">
        <v>1</v>
      </c>
    </row>
    <row r="57" spans="1:9" ht="14.25">
      <c r="A57" s="3">
        <v>17</v>
      </c>
      <c r="B57" s="4" t="s">
        <v>129</v>
      </c>
      <c r="C57" s="4" t="s">
        <v>27</v>
      </c>
      <c r="D57" s="3">
        <v>1957</v>
      </c>
      <c r="E57" s="4" t="s">
        <v>130</v>
      </c>
      <c r="F57" s="3" t="s">
        <v>128</v>
      </c>
      <c r="G57" s="8">
        <v>0.020671296296296295</v>
      </c>
      <c r="H57" s="6">
        <f>G57-$I$1</f>
        <v>0.0035069444444444445</v>
      </c>
      <c r="I57" s="3">
        <v>2</v>
      </c>
    </row>
    <row r="58" spans="1:9" ht="14.25">
      <c r="A58" s="3">
        <v>4</v>
      </c>
      <c r="B58" s="4" t="s">
        <v>131</v>
      </c>
      <c r="C58" s="4" t="s">
        <v>132</v>
      </c>
      <c r="D58" s="3">
        <v>1955</v>
      </c>
      <c r="E58" s="4" t="s">
        <v>133</v>
      </c>
      <c r="F58" s="3" t="s">
        <v>128</v>
      </c>
      <c r="G58" s="15">
        <v>0.02082175925925926</v>
      </c>
      <c r="H58" s="6">
        <f>G58-$I$1</f>
        <v>0.003657407407407408</v>
      </c>
      <c r="I58" s="3">
        <v>3</v>
      </c>
    </row>
    <row r="59" spans="1:9" ht="14.25">
      <c r="A59" s="7">
        <v>22</v>
      </c>
      <c r="B59" s="9" t="s">
        <v>134</v>
      </c>
      <c r="C59" s="9" t="s">
        <v>102</v>
      </c>
      <c r="D59" s="7">
        <v>1960</v>
      </c>
      <c r="E59" s="9" t="s">
        <v>135</v>
      </c>
      <c r="F59" s="7" t="s">
        <v>128</v>
      </c>
      <c r="G59" s="10">
        <v>0.021840277777777778</v>
      </c>
      <c r="H59" s="11">
        <f>G59-$I$1</f>
        <v>0.004675925925925927</v>
      </c>
      <c r="I59" s="7">
        <v>4</v>
      </c>
    </row>
    <row r="60" spans="1:9" ht="14.25">
      <c r="A60" s="7">
        <v>91</v>
      </c>
      <c r="B60" s="9" t="s">
        <v>136</v>
      </c>
      <c r="C60" s="9" t="s">
        <v>109</v>
      </c>
      <c r="D60" s="7">
        <v>1962</v>
      </c>
      <c r="E60" s="9" t="s">
        <v>137</v>
      </c>
      <c r="F60" s="7" t="s">
        <v>128</v>
      </c>
      <c r="G60" s="10">
        <v>0.021944444444444447</v>
      </c>
      <c r="H60" s="11">
        <f>G60-$I$1</f>
        <v>0.004780092592592596</v>
      </c>
      <c r="I60" s="7">
        <v>5</v>
      </c>
    </row>
    <row r="61" spans="1:9" ht="14.25">
      <c r="A61" s="7">
        <v>37</v>
      </c>
      <c r="B61" s="9" t="s">
        <v>138</v>
      </c>
      <c r="C61" s="9" t="s">
        <v>139</v>
      </c>
      <c r="D61" s="7">
        <v>1953</v>
      </c>
      <c r="E61" s="9" t="s">
        <v>140</v>
      </c>
      <c r="F61" s="7" t="s">
        <v>128</v>
      </c>
      <c r="G61" s="10">
        <v>0.02314814814814815</v>
      </c>
      <c r="H61" s="11">
        <f>G61-$I$1</f>
        <v>0.0059837962962962996</v>
      </c>
      <c r="I61" s="7">
        <v>6</v>
      </c>
    </row>
    <row r="62" spans="1:9" ht="15">
      <c r="A62" s="17">
        <v>28</v>
      </c>
      <c r="B62" s="18" t="s">
        <v>141</v>
      </c>
      <c r="C62" s="18" t="s">
        <v>24</v>
      </c>
      <c r="D62" s="17">
        <v>1953</v>
      </c>
      <c r="E62" s="18" t="s">
        <v>87</v>
      </c>
      <c r="F62" s="17" t="s">
        <v>128</v>
      </c>
      <c r="G62" s="21">
        <v>0.023240740740740742</v>
      </c>
      <c r="H62" s="20">
        <f>G62-$I$1</f>
        <v>0.006076388888888892</v>
      </c>
      <c r="I62" s="17">
        <v>7</v>
      </c>
    </row>
    <row r="63" spans="1:9" ht="14.25">
      <c r="A63" s="7">
        <v>16</v>
      </c>
      <c r="B63" s="9" t="s">
        <v>142</v>
      </c>
      <c r="C63" s="9" t="s">
        <v>143</v>
      </c>
      <c r="D63" s="7">
        <v>1960</v>
      </c>
      <c r="E63" s="9" t="s">
        <v>127</v>
      </c>
      <c r="F63" s="7" t="s">
        <v>128</v>
      </c>
      <c r="G63" s="10">
        <v>0.024120370370370372</v>
      </c>
      <c r="H63" s="11">
        <f>G63-$I$1</f>
        <v>0.006956018518518521</v>
      </c>
      <c r="I63" s="7">
        <v>8</v>
      </c>
    </row>
    <row r="64" spans="1:9" ht="14.25">
      <c r="A64" s="7">
        <v>25</v>
      </c>
      <c r="B64" s="9" t="s">
        <v>144</v>
      </c>
      <c r="C64" s="9" t="s">
        <v>75</v>
      </c>
      <c r="D64" s="7">
        <v>1961</v>
      </c>
      <c r="E64" s="9" t="s">
        <v>145</v>
      </c>
      <c r="F64" s="7" t="s">
        <v>128</v>
      </c>
      <c r="G64" s="10">
        <v>0.024826388888888887</v>
      </c>
      <c r="H64" s="11">
        <f>G64-$I$1</f>
        <v>0.007662037037037037</v>
      </c>
      <c r="I64" s="7">
        <v>9</v>
      </c>
    </row>
    <row r="65" spans="1:9" ht="14.25">
      <c r="A65" s="33">
        <v>64</v>
      </c>
      <c r="B65" s="34" t="s">
        <v>149</v>
      </c>
      <c r="C65" s="34" t="s">
        <v>150</v>
      </c>
      <c r="D65" s="33">
        <v>1954</v>
      </c>
      <c r="E65" s="34" t="s">
        <v>151</v>
      </c>
      <c r="F65" s="33" t="s">
        <v>128</v>
      </c>
      <c r="G65" s="35">
        <v>0.025717592592592594</v>
      </c>
      <c r="H65" s="36">
        <f>G65-$I$1</f>
        <v>0.008553240740740743</v>
      </c>
      <c r="I65" s="7">
        <v>10</v>
      </c>
    </row>
    <row r="66" spans="1:9" ht="14.25">
      <c r="A66" s="7">
        <v>60</v>
      </c>
      <c r="B66" s="9" t="s">
        <v>146</v>
      </c>
      <c r="C66" s="9" t="s">
        <v>147</v>
      </c>
      <c r="D66" s="7">
        <v>1959</v>
      </c>
      <c r="E66" s="9" t="s">
        <v>148</v>
      </c>
      <c r="F66" s="7" t="s">
        <v>128</v>
      </c>
      <c r="G66" s="10">
        <v>0.025775462962962962</v>
      </c>
      <c r="H66" s="11">
        <f>G66-$I$1</f>
        <v>0.008611111111111111</v>
      </c>
      <c r="I66" s="33">
        <v>11</v>
      </c>
    </row>
    <row r="67" spans="1:9" ht="14.25">
      <c r="A67" s="3">
        <v>21</v>
      </c>
      <c r="B67" s="4" t="s">
        <v>152</v>
      </c>
      <c r="C67" s="4" t="s">
        <v>153</v>
      </c>
      <c r="D67" s="3">
        <v>1950</v>
      </c>
      <c r="E67" s="4" t="s">
        <v>154</v>
      </c>
      <c r="F67" s="3" t="s">
        <v>155</v>
      </c>
      <c r="G67" s="8">
        <v>0.02003472222222222</v>
      </c>
      <c r="H67" s="6">
        <f>G67-$I$1</f>
        <v>0.0028703703703703703</v>
      </c>
      <c r="I67" s="3">
        <v>1</v>
      </c>
    </row>
    <row r="68" spans="1:9" ht="14.25">
      <c r="A68" s="3">
        <v>24</v>
      </c>
      <c r="B68" s="4" t="s">
        <v>156</v>
      </c>
      <c r="C68" s="4" t="s">
        <v>139</v>
      </c>
      <c r="D68" s="3">
        <v>1945</v>
      </c>
      <c r="E68" s="4" t="s">
        <v>18</v>
      </c>
      <c r="F68" s="3" t="s">
        <v>155</v>
      </c>
      <c r="G68" s="8">
        <v>0.02337962962962963</v>
      </c>
      <c r="H68" s="6">
        <f>G68-$I$1</f>
        <v>0.006215277777777778</v>
      </c>
      <c r="I68" s="3">
        <v>2</v>
      </c>
    </row>
    <row r="69" spans="1:9" ht="15">
      <c r="A69" s="22">
        <v>2</v>
      </c>
      <c r="B69" s="23" t="s">
        <v>157</v>
      </c>
      <c r="C69" s="23" t="s">
        <v>158</v>
      </c>
      <c r="D69" s="22">
        <v>1952</v>
      </c>
      <c r="E69" s="23" t="s">
        <v>87</v>
      </c>
      <c r="F69" s="22" t="s">
        <v>155</v>
      </c>
      <c r="G69" s="24">
        <v>0.023819444444444445</v>
      </c>
      <c r="H69" s="25">
        <f>G69-$I$1</f>
        <v>0.006655092592592594</v>
      </c>
      <c r="I69" s="22">
        <v>3</v>
      </c>
    </row>
    <row r="70" spans="1:9" ht="14.25">
      <c r="A70" s="7">
        <v>65</v>
      </c>
      <c r="B70" s="9" t="s">
        <v>159</v>
      </c>
      <c r="C70" s="9" t="s">
        <v>20</v>
      </c>
      <c r="D70" s="7">
        <v>1952</v>
      </c>
      <c r="E70" s="9" t="s">
        <v>160</v>
      </c>
      <c r="F70" s="7" t="s">
        <v>155</v>
      </c>
      <c r="G70" s="10">
        <v>0.026296296296296293</v>
      </c>
      <c r="H70" s="11">
        <f>G70-$I$1</f>
        <v>0.009131944444444443</v>
      </c>
      <c r="I70" s="7">
        <v>4</v>
      </c>
    </row>
    <row r="71" spans="1:9" ht="14.25">
      <c r="A71" s="7">
        <v>84</v>
      </c>
      <c r="B71" s="9" t="s">
        <v>161</v>
      </c>
      <c r="C71" s="9" t="s">
        <v>20</v>
      </c>
      <c r="D71" s="7">
        <v>1949</v>
      </c>
      <c r="E71" s="9" t="s">
        <v>162</v>
      </c>
      <c r="F71" s="7" t="s">
        <v>155</v>
      </c>
      <c r="G71" s="10">
        <v>0.027233796296296298</v>
      </c>
      <c r="H71" s="11">
        <f>G71-$I$1</f>
        <v>0.010069444444444447</v>
      </c>
      <c r="I71" s="7">
        <v>5</v>
      </c>
    </row>
    <row r="72" spans="1:9" ht="14.25">
      <c r="A72" s="7">
        <v>62</v>
      </c>
      <c r="B72" s="9" t="s">
        <v>68</v>
      </c>
      <c r="C72" s="9" t="s">
        <v>163</v>
      </c>
      <c r="D72" s="7">
        <v>1952</v>
      </c>
      <c r="E72" s="9" t="s">
        <v>164</v>
      </c>
      <c r="F72" s="7" t="s">
        <v>155</v>
      </c>
      <c r="G72" s="10">
        <v>0.028692129629629633</v>
      </c>
      <c r="H72" s="11">
        <f>G72-$I$1</f>
        <v>0.011527777777777783</v>
      </c>
      <c r="I72" s="7">
        <v>6</v>
      </c>
    </row>
    <row r="73" spans="1:9" ht="14.25">
      <c r="A73" s="7">
        <v>63</v>
      </c>
      <c r="B73" s="9" t="s">
        <v>165</v>
      </c>
      <c r="C73" s="9" t="s">
        <v>166</v>
      </c>
      <c r="D73" s="7">
        <v>1948</v>
      </c>
      <c r="E73" s="9" t="s">
        <v>167</v>
      </c>
      <c r="F73" s="7" t="s">
        <v>155</v>
      </c>
      <c r="G73" s="10">
        <v>0.02884259259259259</v>
      </c>
      <c r="H73" s="11">
        <f>G73-$I$1</f>
        <v>0.011678240740740739</v>
      </c>
      <c r="I73" s="7">
        <v>7</v>
      </c>
    </row>
    <row r="74" spans="1:9" ht="14.25">
      <c r="A74" s="7">
        <v>90</v>
      </c>
      <c r="B74" s="9" t="s">
        <v>168</v>
      </c>
      <c r="C74" s="9" t="s">
        <v>99</v>
      </c>
      <c r="D74" s="7">
        <v>1952</v>
      </c>
      <c r="E74" s="9" t="s">
        <v>154</v>
      </c>
      <c r="F74" s="7" t="s">
        <v>155</v>
      </c>
      <c r="G74" s="10">
        <v>0.028993055555555553</v>
      </c>
      <c r="H74" s="11">
        <f>G74-$I$1</f>
        <v>0.011828703703703702</v>
      </c>
      <c r="I74" s="7">
        <v>8</v>
      </c>
    </row>
    <row r="75" spans="1:9" ht="14.25">
      <c r="A75" s="3">
        <v>82</v>
      </c>
      <c r="B75" s="4" t="s">
        <v>169</v>
      </c>
      <c r="C75" s="4" t="s">
        <v>170</v>
      </c>
      <c r="D75" s="3">
        <v>1939</v>
      </c>
      <c r="E75" s="4" t="s">
        <v>171</v>
      </c>
      <c r="F75" s="3" t="s">
        <v>172</v>
      </c>
      <c r="G75" s="8">
        <v>0.02667824074074074</v>
      </c>
      <c r="H75" s="6">
        <f>G75-$I$1</f>
        <v>0.009513888888888888</v>
      </c>
      <c r="I75" s="3">
        <v>1</v>
      </c>
    </row>
    <row r="76" spans="1:9" ht="14.25">
      <c r="A76" s="3">
        <v>23</v>
      </c>
      <c r="B76" s="4" t="s">
        <v>173</v>
      </c>
      <c r="C76" s="4" t="s">
        <v>99</v>
      </c>
      <c r="D76" s="3">
        <v>1935</v>
      </c>
      <c r="E76" s="4" t="s">
        <v>224</v>
      </c>
      <c r="F76" s="3" t="s">
        <v>172</v>
      </c>
      <c r="G76" s="8">
        <v>0.029629629629629627</v>
      </c>
      <c r="H76" s="6">
        <f>G76-$I$1</f>
        <v>0.012465277777777777</v>
      </c>
      <c r="I76" s="3">
        <v>2</v>
      </c>
    </row>
    <row r="77" spans="1:9" ht="14.25">
      <c r="A77" s="3">
        <v>89</v>
      </c>
      <c r="B77" s="4" t="s">
        <v>174</v>
      </c>
      <c r="C77" s="4" t="s">
        <v>175</v>
      </c>
      <c r="D77" s="3">
        <v>1981</v>
      </c>
      <c r="E77" s="4" t="s">
        <v>18</v>
      </c>
      <c r="F77" s="3" t="s">
        <v>176</v>
      </c>
      <c r="G77" s="8">
        <v>0.0234375</v>
      </c>
      <c r="H77" s="6">
        <f>G77-$I$1</f>
        <v>0.006273148148148149</v>
      </c>
      <c r="I77" s="3">
        <v>1</v>
      </c>
    </row>
    <row r="78" spans="1:9" ht="14.25">
      <c r="A78" s="3">
        <v>74</v>
      </c>
      <c r="B78" s="4" t="s">
        <v>177</v>
      </c>
      <c r="C78" s="4" t="s">
        <v>178</v>
      </c>
      <c r="D78" s="3">
        <v>1979</v>
      </c>
      <c r="E78" s="4" t="s">
        <v>179</v>
      </c>
      <c r="F78" s="3" t="s">
        <v>176</v>
      </c>
      <c r="G78" s="8">
        <v>0.023472222222222217</v>
      </c>
      <c r="H78" s="6">
        <f>G78-$I$1</f>
        <v>0.0063078703703703665</v>
      </c>
      <c r="I78" s="3">
        <v>2</v>
      </c>
    </row>
    <row r="79" spans="1:9" ht="14.25">
      <c r="A79" s="3">
        <v>79</v>
      </c>
      <c r="B79" s="4" t="s">
        <v>180</v>
      </c>
      <c r="C79" s="4" t="s">
        <v>181</v>
      </c>
      <c r="D79" s="3">
        <v>1983</v>
      </c>
      <c r="E79" s="4" t="s">
        <v>182</v>
      </c>
      <c r="F79" s="3" t="s">
        <v>176</v>
      </c>
      <c r="G79" s="8">
        <v>0.023564814814814813</v>
      </c>
      <c r="H79" s="6">
        <f>G79-$I$1</f>
        <v>0.006400462962962962</v>
      </c>
      <c r="I79" s="3">
        <v>3</v>
      </c>
    </row>
    <row r="80" spans="1:9" ht="14.25">
      <c r="A80" s="7">
        <v>58</v>
      </c>
      <c r="B80" s="9" t="s">
        <v>183</v>
      </c>
      <c r="C80" s="9" t="s">
        <v>184</v>
      </c>
      <c r="D80" s="7">
        <v>1991</v>
      </c>
      <c r="E80" s="9" t="s">
        <v>185</v>
      </c>
      <c r="F80" s="7" t="s">
        <v>176</v>
      </c>
      <c r="G80" s="10">
        <v>0.02428240740740741</v>
      </c>
      <c r="H80" s="11">
        <f>G80-$I$1</f>
        <v>0.007118055555555558</v>
      </c>
      <c r="I80" s="7">
        <v>4</v>
      </c>
    </row>
    <row r="81" spans="1:9" ht="14.25">
      <c r="A81" s="7">
        <v>76</v>
      </c>
      <c r="B81" s="9" t="s">
        <v>186</v>
      </c>
      <c r="C81" s="9" t="s">
        <v>187</v>
      </c>
      <c r="D81" s="7">
        <v>1989</v>
      </c>
      <c r="E81" s="9" t="s">
        <v>37</v>
      </c>
      <c r="F81" s="7" t="s">
        <v>176</v>
      </c>
      <c r="G81" s="10">
        <v>0.02613425925925926</v>
      </c>
      <c r="H81" s="11">
        <f>G81-$I$1</f>
        <v>0.008969907407407409</v>
      </c>
      <c r="I81" s="7">
        <v>5</v>
      </c>
    </row>
    <row r="82" spans="1:9" ht="15">
      <c r="A82" s="17">
        <v>86</v>
      </c>
      <c r="B82" s="18" t="s">
        <v>188</v>
      </c>
      <c r="C82" s="18" t="s">
        <v>189</v>
      </c>
      <c r="D82" s="17">
        <v>1981</v>
      </c>
      <c r="E82" s="18" t="s">
        <v>87</v>
      </c>
      <c r="F82" s="17" t="s">
        <v>176</v>
      </c>
      <c r="G82" s="21">
        <v>0.026585648148148146</v>
      </c>
      <c r="H82" s="20">
        <f>G82-$I$1</f>
        <v>0.009421296296296296</v>
      </c>
      <c r="I82" s="17">
        <v>6</v>
      </c>
    </row>
    <row r="83" spans="1:9" ht="14.25">
      <c r="A83" s="7">
        <v>11</v>
      </c>
      <c r="B83" s="9" t="s">
        <v>190</v>
      </c>
      <c r="C83" s="9" t="s">
        <v>191</v>
      </c>
      <c r="D83" s="7">
        <v>1980</v>
      </c>
      <c r="E83" s="9" t="s">
        <v>59</v>
      </c>
      <c r="F83" s="7" t="s">
        <v>176</v>
      </c>
      <c r="G83" s="10">
        <v>0.030138888888888885</v>
      </c>
      <c r="H83" s="11">
        <f>G83-$I$1</f>
        <v>0.012974537037037034</v>
      </c>
      <c r="I83" s="7">
        <v>7</v>
      </c>
    </row>
    <row r="84" spans="1:9" ht="14.25">
      <c r="A84" s="3">
        <v>68</v>
      </c>
      <c r="B84" s="4" t="s">
        <v>192</v>
      </c>
      <c r="C84" s="4" t="s">
        <v>193</v>
      </c>
      <c r="D84" s="3">
        <v>1976</v>
      </c>
      <c r="E84" s="4" t="s">
        <v>15</v>
      </c>
      <c r="F84" s="3" t="s">
        <v>194</v>
      </c>
      <c r="G84" s="8">
        <v>0.021805555555555554</v>
      </c>
      <c r="H84" s="6">
        <f>G84-$I$1</f>
        <v>0.004641203703703703</v>
      </c>
      <c r="I84" s="3">
        <v>1</v>
      </c>
    </row>
    <row r="85" spans="1:9" ht="14.25">
      <c r="A85" s="3">
        <v>55</v>
      </c>
      <c r="B85" s="4" t="s">
        <v>195</v>
      </c>
      <c r="C85" s="4" t="s">
        <v>196</v>
      </c>
      <c r="D85" s="3">
        <v>1976</v>
      </c>
      <c r="E85" s="4" t="s">
        <v>18</v>
      </c>
      <c r="F85" s="3" t="s">
        <v>194</v>
      </c>
      <c r="G85" s="8">
        <v>0.021979166666666664</v>
      </c>
      <c r="H85" s="6">
        <f>G85-$I$1</f>
        <v>0.0048148148148148134</v>
      </c>
      <c r="I85" s="3">
        <v>2</v>
      </c>
    </row>
    <row r="86" spans="1:9" ht="14.25">
      <c r="A86" s="3">
        <v>20</v>
      </c>
      <c r="B86" s="4" t="s">
        <v>197</v>
      </c>
      <c r="C86" s="4" t="s">
        <v>198</v>
      </c>
      <c r="D86" s="3">
        <v>1974</v>
      </c>
      <c r="E86" s="4" t="s">
        <v>224</v>
      </c>
      <c r="F86" s="3" t="s">
        <v>194</v>
      </c>
      <c r="G86" s="15">
        <v>0.02372685185185185</v>
      </c>
      <c r="H86" s="6">
        <f>G86-$I$1</f>
        <v>0.006562499999999999</v>
      </c>
      <c r="I86" s="3">
        <v>3</v>
      </c>
    </row>
    <row r="87" spans="1:9" ht="14.25">
      <c r="A87" s="7">
        <v>14</v>
      </c>
      <c r="B87" s="9" t="s">
        <v>199</v>
      </c>
      <c r="C87" s="9" t="s">
        <v>198</v>
      </c>
      <c r="D87" s="7">
        <v>1975</v>
      </c>
      <c r="E87" s="9" t="s">
        <v>200</v>
      </c>
      <c r="F87" s="7" t="s">
        <v>194</v>
      </c>
      <c r="G87" s="10">
        <v>0.026805555555555555</v>
      </c>
      <c r="H87" s="11">
        <f>G87-$I$1</f>
        <v>0.009641203703703704</v>
      </c>
      <c r="I87" s="7">
        <v>4</v>
      </c>
    </row>
    <row r="88" spans="1:9" ht="14.25">
      <c r="A88" s="7">
        <v>83</v>
      </c>
      <c r="B88" s="9" t="s">
        <v>201</v>
      </c>
      <c r="C88" s="9" t="s">
        <v>202</v>
      </c>
      <c r="D88" s="7">
        <v>1969</v>
      </c>
      <c r="E88" s="9" t="s">
        <v>82</v>
      </c>
      <c r="F88" s="7" t="s">
        <v>194</v>
      </c>
      <c r="G88" s="10">
        <v>0.027245370370370368</v>
      </c>
      <c r="H88" s="11">
        <f>G88-$I$1</f>
        <v>0.010081018518518517</v>
      </c>
      <c r="I88" s="7">
        <v>5</v>
      </c>
    </row>
    <row r="89" spans="1:9" ht="14.25">
      <c r="A89" s="7">
        <v>44</v>
      </c>
      <c r="B89" s="9" t="s">
        <v>203</v>
      </c>
      <c r="C89" s="9" t="s">
        <v>204</v>
      </c>
      <c r="D89" s="7">
        <v>1976</v>
      </c>
      <c r="E89" s="9" t="s">
        <v>51</v>
      </c>
      <c r="F89" s="7" t="s">
        <v>194</v>
      </c>
      <c r="G89" s="10">
        <v>0.027511574074074074</v>
      </c>
      <c r="H89" s="11">
        <f>G89-$I$1</f>
        <v>0.010347222222222223</v>
      </c>
      <c r="I89" s="7">
        <v>6</v>
      </c>
    </row>
    <row r="90" spans="1:9" ht="14.25">
      <c r="A90" s="7">
        <v>10</v>
      </c>
      <c r="B90" s="9" t="s">
        <v>205</v>
      </c>
      <c r="C90" s="9" t="s">
        <v>184</v>
      </c>
      <c r="D90" s="7">
        <v>1974</v>
      </c>
      <c r="E90" s="9" t="s">
        <v>206</v>
      </c>
      <c r="F90" s="7" t="s">
        <v>194</v>
      </c>
      <c r="G90" s="10">
        <v>0.02989583333333333</v>
      </c>
      <c r="H90" s="11">
        <f>G90-$I$1</f>
        <v>0.012731481481481479</v>
      </c>
      <c r="I90" s="7">
        <v>7</v>
      </c>
    </row>
    <row r="91" spans="1:9" ht="14.25">
      <c r="A91" s="7">
        <v>45</v>
      </c>
      <c r="B91" s="9" t="s">
        <v>207</v>
      </c>
      <c r="C91" s="9" t="s">
        <v>208</v>
      </c>
      <c r="D91" s="7">
        <v>1974</v>
      </c>
      <c r="E91" s="9" t="s">
        <v>51</v>
      </c>
      <c r="F91" s="7" t="s">
        <v>194</v>
      </c>
      <c r="G91" s="10">
        <v>0.030497685185185183</v>
      </c>
      <c r="H91" s="11">
        <f>G91-$I$1</f>
        <v>0.013333333333333332</v>
      </c>
      <c r="I91" s="7">
        <v>8</v>
      </c>
    </row>
    <row r="92" spans="1:9" ht="14.25">
      <c r="A92" s="7">
        <v>47</v>
      </c>
      <c r="B92" s="9" t="s">
        <v>209</v>
      </c>
      <c r="C92" s="9" t="s">
        <v>210</v>
      </c>
      <c r="D92" s="7">
        <v>1973</v>
      </c>
      <c r="E92" s="9" t="s">
        <v>51</v>
      </c>
      <c r="F92" s="7" t="s">
        <v>194</v>
      </c>
      <c r="G92" s="10">
        <v>0.03259259259259259</v>
      </c>
      <c r="H92" s="11">
        <f>G92-$I$1</f>
        <v>0.015428240740740739</v>
      </c>
      <c r="I92" s="7">
        <v>9</v>
      </c>
    </row>
    <row r="93" spans="1:9" ht="14.25">
      <c r="A93" s="3">
        <v>18</v>
      </c>
      <c r="B93" s="4" t="s">
        <v>211</v>
      </c>
      <c r="C93" s="4" t="s">
        <v>193</v>
      </c>
      <c r="D93" s="3">
        <v>1957</v>
      </c>
      <c r="E93" s="4" t="s">
        <v>212</v>
      </c>
      <c r="F93" s="3" t="s">
        <v>213</v>
      </c>
      <c r="G93" s="8">
        <v>0.022395833333333334</v>
      </c>
      <c r="H93" s="6">
        <f>G93-$I$1</f>
        <v>0.005231481481481483</v>
      </c>
      <c r="I93" s="3">
        <v>1</v>
      </c>
    </row>
    <row r="94" spans="1:9" ht="14.25">
      <c r="A94" s="3">
        <v>29</v>
      </c>
      <c r="B94" s="4" t="s">
        <v>214</v>
      </c>
      <c r="C94" s="4" t="s">
        <v>204</v>
      </c>
      <c r="D94" s="3">
        <v>1961</v>
      </c>
      <c r="E94" s="4" t="s">
        <v>33</v>
      </c>
      <c r="F94" s="3" t="s">
        <v>213</v>
      </c>
      <c r="G94" s="8">
        <v>0.025381944444444443</v>
      </c>
      <c r="H94" s="6">
        <f>G94-$I$1</f>
        <v>0.008217592592592592</v>
      </c>
      <c r="I94" s="3">
        <v>2</v>
      </c>
    </row>
    <row r="95" spans="1:9" ht="14.25">
      <c r="A95" s="3">
        <v>88</v>
      </c>
      <c r="B95" s="4" t="s">
        <v>215</v>
      </c>
      <c r="C95" s="4" t="s">
        <v>198</v>
      </c>
      <c r="D95" s="3">
        <v>1955</v>
      </c>
      <c r="E95" s="4" t="s">
        <v>148</v>
      </c>
      <c r="F95" s="3" t="s">
        <v>213</v>
      </c>
      <c r="G95" s="8">
        <v>0.026875</v>
      </c>
      <c r="H95" s="6">
        <f>G95-$I$1</f>
        <v>0.009710648148148149</v>
      </c>
      <c r="I95" s="3">
        <v>3</v>
      </c>
    </row>
    <row r="96" spans="1:9" ht="14.25">
      <c r="A96" s="7">
        <v>30</v>
      </c>
      <c r="B96" s="9" t="s">
        <v>216</v>
      </c>
      <c r="C96" s="9" t="s">
        <v>175</v>
      </c>
      <c r="D96" s="7">
        <v>1961</v>
      </c>
      <c r="E96" s="9" t="s">
        <v>217</v>
      </c>
      <c r="F96" s="7" t="s">
        <v>213</v>
      </c>
      <c r="G96" s="10">
        <v>0.027719907407407405</v>
      </c>
      <c r="H96" s="11">
        <f>G96-$I$1</f>
        <v>0.010555555555555554</v>
      </c>
      <c r="I96" s="7">
        <v>4</v>
      </c>
    </row>
    <row r="97" spans="1:9" ht="15">
      <c r="A97" s="17">
        <v>3</v>
      </c>
      <c r="B97" s="18" t="s">
        <v>218</v>
      </c>
      <c r="C97" s="18" t="s">
        <v>219</v>
      </c>
      <c r="D97" s="17">
        <v>1960</v>
      </c>
      <c r="E97" s="18" t="s">
        <v>87</v>
      </c>
      <c r="F97" s="17" t="s">
        <v>213</v>
      </c>
      <c r="G97" s="19">
        <v>0.030324074074074073</v>
      </c>
      <c r="H97" s="20">
        <f>G97-$I$1</f>
        <v>0.013159722222222222</v>
      </c>
      <c r="I97" s="17">
        <v>5</v>
      </c>
    </row>
    <row r="100" spans="1:9" ht="115.5" customHeight="1">
      <c r="A100" s="30" t="s">
        <v>222</v>
      </c>
      <c r="B100" s="31"/>
      <c r="C100" s="31"/>
      <c r="D100" s="31"/>
      <c r="E100" s="31"/>
      <c r="F100" s="31"/>
      <c r="G100" s="31"/>
      <c r="H100" s="31"/>
      <c r="I100" s="31"/>
    </row>
  </sheetData>
  <sheetProtection/>
  <mergeCells count="2">
    <mergeCell ref="A1:G1"/>
    <mergeCell ref="A100:I100"/>
  </mergeCells>
  <printOptions/>
  <pageMargins left="0.31496062992125984" right="0.31496062992125984" top="0.3937007874015748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2012-04-09T07:31:31Z</cp:lastPrinted>
  <dcterms:created xsi:type="dcterms:W3CDTF">2006-10-17T13:37:20Z</dcterms:created>
  <dcterms:modified xsi:type="dcterms:W3CDTF">2012-04-09T09:58:41Z</dcterms:modified>
  <cp:category/>
  <cp:version/>
  <cp:contentType/>
  <cp:contentStatus/>
</cp:coreProperties>
</file>